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１２別紙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<sst xmlns="http://schemas.openxmlformats.org/spreadsheetml/2006/main" count="24" uniqueCount="23">
  <si>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r>
      <t>（受付番号：　　　　　）</t>
    </r>
    <r>
      <rPr>
        <sz val="10.5"/>
        <rFont val="ＭＳ 明朝"/>
        <family val="1"/>
      </rPr>
      <t>※仙台市立病院記入欄</t>
    </r>
  </si>
  <si>
    <t>出精値引</t>
  </si>
  <si>
    <t>値引後</t>
  </si>
  <si>
    <t>合計金額</t>
  </si>
  <si>
    <t xml:space="preserve"> (用紙Ａ４タテ）</t>
  </si>
  <si>
    <t>名　称</t>
  </si>
  <si>
    <t>摘　要</t>
  </si>
  <si>
    <t>金　額</t>
  </si>
  <si>
    <t>内　訳</t>
  </si>
  <si>
    <t>小　計</t>
  </si>
  <si>
    <t>※ 欄が不足する場合は、適宜行を追加してください。</t>
  </si>
  <si>
    <t>小　計</t>
  </si>
  <si>
    <t>消費税</t>
  </si>
  <si>
    <t>調査費</t>
  </si>
  <si>
    <t>遮水壁設置費</t>
  </si>
  <si>
    <t>封じ込め費</t>
  </si>
  <si>
    <t>掘削費</t>
  </si>
  <si>
    <t>埋戻し費</t>
  </si>
  <si>
    <t>場外処分費</t>
  </si>
  <si>
    <t>経費</t>
  </si>
  <si>
    <t>様式１２別紙</t>
  </si>
  <si>
    <t>土壌汚染処理費見積書</t>
  </si>
  <si>
    <t>汚染土運搬費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</si>
</sst>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10.5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hair"/>
    </border>
    <border>
      <left style="hair"/>
      <right/>
      <top/>
      <bottom/>
    </border>
    <border>
      <left style="hair"/>
      <right/>
      <top/>
      <bottom style="thin"/>
    </border>
    <border>
      <left/>
      <right/>
      <top style="thin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hair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hair"/>
      <top style="thin"/>
      <bottom style="double"/>
    </border>
    <border>
      <left style="hair"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  <border>
      <left/>
      <right style="hair"/>
      <top style="double"/>
      <bottom/>
    </border>
    <border>
      <left/>
      <right style="thin"/>
      <top style="double"/>
      <bottom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thin"/>
      <bottom style="thin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3" fillId="0" borderId="1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5" fontId="6" fillId="0" borderId="17" xfId="0" applyNumberFormat="1" applyFont="1" applyBorder="1" applyAlignment="1">
      <alignment vertical="center"/>
    </xf>
    <xf numFmtId="5" fontId="6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 shrinkToFit="1"/>
    </xf>
    <xf numFmtId="5" fontId="6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5" fontId="6" fillId="0" borderId="15" xfId="0" applyNumberFormat="1" applyFont="1" applyBorder="1" applyAlignment="1">
      <alignment vertical="center" shrinkToFit="1"/>
    </xf>
    <xf numFmtId="5" fontId="6" fillId="0" borderId="0" xfId="0" applyNumberFormat="1" applyFont="1" applyBorder="1" applyAlignment="1">
      <alignment vertical="center" shrinkToFit="1"/>
    </xf>
    <xf numFmtId="5" fontId="6" fillId="0" borderId="10" xfId="0" applyNumberFormat="1" applyFont="1" applyBorder="1" applyAlignment="1">
      <alignment vertical="center" shrinkToFit="1"/>
    </xf>
    <xf numFmtId="5" fontId="6" fillId="0" borderId="22" xfId="0" applyNumberFormat="1" applyFont="1" applyBorder="1" applyAlignment="1">
      <alignment vertical="center" shrinkToFit="1"/>
    </xf>
    <xf numFmtId="5" fontId="6" fillId="0" borderId="23" xfId="0" applyNumberFormat="1" applyFont="1" applyBorder="1" applyAlignment="1">
      <alignment vertical="center" shrinkToFit="1"/>
    </xf>
    <xf numFmtId="5" fontId="6" fillId="0" borderId="24" xfId="0" applyNumberFormat="1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5" fontId="6" fillId="0" borderId="12" xfId="0" applyNumberFormat="1" applyFont="1" applyBorder="1" applyAlignment="1">
      <alignment vertical="center" shrinkToFit="1"/>
    </xf>
    <xf numFmtId="5" fontId="6" fillId="0" borderId="26" xfId="0" applyNumberFormat="1" applyFont="1" applyBorder="1" applyAlignment="1">
      <alignment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5" fontId="6" fillId="0" borderId="32" xfId="0" applyNumberFormat="1" applyFont="1" applyBorder="1" applyAlignment="1">
      <alignment vertical="center" shrinkToFit="1"/>
    </xf>
    <xf numFmtId="5" fontId="6" fillId="0" borderId="34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vertical="center" shrinkToFit="1"/>
    </xf>
    <xf numFmtId="176" fontId="6" fillId="0" borderId="19" xfId="0" applyNumberFormat="1" applyFont="1" applyBorder="1" applyAlignment="1">
      <alignment vertical="center" shrinkToFit="1"/>
    </xf>
    <xf numFmtId="176" fontId="6" fillId="0" borderId="35" xfId="0" applyNumberFormat="1" applyFont="1" applyBorder="1" applyAlignment="1">
      <alignment vertical="center" shrinkToFit="1"/>
    </xf>
    <xf numFmtId="5" fontId="6" fillId="0" borderId="36" xfId="0" applyNumberFormat="1" applyFont="1" applyBorder="1" applyAlignment="1">
      <alignment vertical="center" shrinkToFit="1"/>
    </xf>
    <xf numFmtId="5" fontId="6" fillId="0" borderId="19" xfId="0" applyNumberFormat="1" applyFont="1" applyBorder="1" applyAlignment="1">
      <alignment vertical="center" shrinkToFit="1"/>
    </xf>
    <xf numFmtId="5" fontId="6" fillId="0" borderId="37" xfId="0" applyNumberFormat="1" applyFont="1" applyBorder="1" applyAlignment="1">
      <alignment vertical="center" shrinkToFit="1"/>
    </xf>
    <xf numFmtId="176" fontId="6" fillId="0" borderId="12" xfId="0" applyNumberFormat="1" applyFont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5" fontId="6" fillId="0" borderId="38" xfId="0" applyNumberFormat="1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176" fontId="6" fillId="0" borderId="14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5" fontId="6" fillId="0" borderId="40" xfId="0" applyNumberFormat="1" applyFont="1" applyBorder="1" applyAlignment="1">
      <alignment vertical="center" shrinkToFit="1"/>
    </xf>
    <xf numFmtId="5" fontId="6" fillId="0" borderId="41" xfId="0" applyNumberFormat="1" applyFont="1" applyBorder="1" applyAlignment="1">
      <alignment vertical="center" shrinkToFit="1"/>
    </xf>
    <xf numFmtId="5" fontId="6" fillId="0" borderId="42" xfId="0" applyNumberFormat="1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176" fontId="6" fillId="0" borderId="18" xfId="0" applyNumberFormat="1" applyFont="1" applyBorder="1" applyAlignment="1">
      <alignment vertical="center" shrinkToFit="1"/>
    </xf>
    <xf numFmtId="176" fontId="6" fillId="0" borderId="43" xfId="0" applyNumberFormat="1" applyFont="1" applyBorder="1" applyAlignment="1">
      <alignment vertical="center" shrinkToFit="1"/>
    </xf>
    <xf numFmtId="5" fontId="6" fillId="0" borderId="44" xfId="0" applyNumberFormat="1" applyFont="1" applyBorder="1" applyAlignment="1">
      <alignment vertical="center" shrinkToFit="1"/>
    </xf>
    <xf numFmtId="5" fontId="6" fillId="0" borderId="18" xfId="0" applyNumberFormat="1" applyFont="1" applyBorder="1" applyAlignment="1">
      <alignment vertical="center" shrinkToFit="1"/>
    </xf>
    <xf numFmtId="5" fontId="6" fillId="0" borderId="45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5"/>
  <sheetViews>
    <sheetView tabSelected="1" zoomScalePageLayoutView="0" workbookViewId="0" topLeftCell="A1">
      <selection activeCell="C16" sqref="C16:P16"/>
    </sheetView>
  </sheetViews>
  <sheetFormatPr defaultColWidth="9.00390625" defaultRowHeight="13.5"/>
  <cols>
    <col min="1" max="3" width="1.875" style="2" customWidth="1"/>
    <col min="4" max="48" width="1.875" style="1" customWidth="1"/>
    <col min="49" max="16384" width="9.00390625" style="1" customWidth="1"/>
  </cols>
  <sheetData>
    <row r="1" spans="2:48" ht="16.5" customHeight="1"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</row>
    <row r="2" spans="2:48" ht="16.5" customHeight="1">
      <c r="B2" s="5" t="s">
        <v>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2:48" ht="16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7" ht="16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6" t="s">
        <v>20</v>
      </c>
    </row>
    <row r="5" spans="1:48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6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2" t="s">
        <v>21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16.5" customHeight="1">
      <c r="A7" s="3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  <c r="AN7" s="27"/>
      <c r="AO7" s="27"/>
      <c r="AP7" s="27"/>
      <c r="AQ7" s="27"/>
      <c r="AR7" s="27"/>
      <c r="AS7" s="27"/>
      <c r="AT7" s="27"/>
      <c r="AU7" s="27"/>
      <c r="AV7" s="28"/>
    </row>
    <row r="8" spans="1:48" ht="16.5" customHeight="1">
      <c r="A8" s="5"/>
      <c r="B8" s="5"/>
      <c r="C8" s="5" t="s">
        <v>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ht="16.5" customHeight="1" thickBot="1">
      <c r="A9" s="7"/>
      <c r="B9" s="43" t="s">
        <v>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  <c r="Q9" s="46" t="s">
        <v>6</v>
      </c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6" t="s">
        <v>7</v>
      </c>
      <c r="AN9" s="44"/>
      <c r="AO9" s="44"/>
      <c r="AP9" s="44"/>
      <c r="AQ9" s="44"/>
      <c r="AR9" s="44"/>
      <c r="AS9" s="44"/>
      <c r="AT9" s="44"/>
      <c r="AU9" s="47"/>
      <c r="AV9" s="8"/>
    </row>
    <row r="10" spans="1:48" ht="16.5" customHeight="1" thickTop="1">
      <c r="A10" s="7"/>
      <c r="B10" s="11"/>
      <c r="C10" s="48" t="s">
        <v>13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  <c r="Q10" s="14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9"/>
      <c r="AM10" s="50"/>
      <c r="AN10" s="50"/>
      <c r="AO10" s="50"/>
      <c r="AP10" s="50"/>
      <c r="AQ10" s="50"/>
      <c r="AR10" s="50"/>
      <c r="AS10" s="50"/>
      <c r="AT10" s="50"/>
      <c r="AU10" s="51"/>
      <c r="AV10" s="8"/>
    </row>
    <row r="11" spans="1:48" ht="16.5" customHeight="1">
      <c r="A11" s="7"/>
      <c r="B11" s="11"/>
      <c r="C11" s="31" t="s">
        <v>16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14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2"/>
      <c r="AM11" s="33"/>
      <c r="AN11" s="34"/>
      <c r="AO11" s="34"/>
      <c r="AP11" s="34"/>
      <c r="AQ11" s="34"/>
      <c r="AR11" s="34"/>
      <c r="AS11" s="34"/>
      <c r="AT11" s="34"/>
      <c r="AU11" s="35"/>
      <c r="AV11" s="8"/>
    </row>
    <row r="12" spans="1:48" ht="16.5" customHeight="1">
      <c r="A12" s="7"/>
      <c r="B12" s="11"/>
      <c r="C12" s="31" t="s">
        <v>14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14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2"/>
      <c r="AM12" s="33"/>
      <c r="AN12" s="34"/>
      <c r="AO12" s="34"/>
      <c r="AP12" s="34"/>
      <c r="AQ12" s="34"/>
      <c r="AR12" s="34"/>
      <c r="AS12" s="34"/>
      <c r="AT12" s="34"/>
      <c r="AU12" s="35"/>
      <c r="AV12" s="8"/>
    </row>
    <row r="13" spans="1:48" ht="16.5" customHeight="1">
      <c r="A13" s="7"/>
      <c r="B13" s="11"/>
      <c r="C13" s="31" t="s">
        <v>15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14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2"/>
      <c r="AM13" s="33"/>
      <c r="AN13" s="34"/>
      <c r="AO13" s="34"/>
      <c r="AP13" s="34"/>
      <c r="AQ13" s="34"/>
      <c r="AR13" s="34"/>
      <c r="AS13" s="34"/>
      <c r="AT13" s="34"/>
      <c r="AU13" s="35"/>
      <c r="AV13" s="8"/>
    </row>
    <row r="14" spans="1:48" ht="16.5" customHeight="1">
      <c r="A14" s="7"/>
      <c r="B14" s="11"/>
      <c r="C14" s="31" t="s">
        <v>17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2"/>
      <c r="Q14" s="14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2"/>
      <c r="AM14" s="33"/>
      <c r="AN14" s="34"/>
      <c r="AO14" s="34"/>
      <c r="AP14" s="34"/>
      <c r="AQ14" s="34"/>
      <c r="AR14" s="34"/>
      <c r="AS14" s="34"/>
      <c r="AT14" s="34"/>
      <c r="AU14" s="35"/>
      <c r="AV14" s="8"/>
    </row>
    <row r="15" spans="1:48" ht="16.5" customHeight="1">
      <c r="A15" s="7"/>
      <c r="B15" s="11"/>
      <c r="C15" s="31" t="s">
        <v>22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  <c r="Q15" s="14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2"/>
      <c r="AM15" s="33"/>
      <c r="AN15" s="34"/>
      <c r="AO15" s="34"/>
      <c r="AP15" s="34"/>
      <c r="AQ15" s="34"/>
      <c r="AR15" s="34"/>
      <c r="AS15" s="34"/>
      <c r="AT15" s="34"/>
      <c r="AU15" s="35"/>
      <c r="AV15" s="8"/>
    </row>
    <row r="16" spans="1:48" ht="16.5" customHeight="1">
      <c r="A16" s="7"/>
      <c r="B16" s="11"/>
      <c r="C16" s="31" t="s">
        <v>18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  <c r="Q16" s="14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2"/>
      <c r="AM16" s="33"/>
      <c r="AN16" s="34"/>
      <c r="AO16" s="34"/>
      <c r="AP16" s="34"/>
      <c r="AQ16" s="34"/>
      <c r="AR16" s="34"/>
      <c r="AS16" s="34"/>
      <c r="AT16" s="34"/>
      <c r="AU16" s="35"/>
      <c r="AV16" s="8"/>
    </row>
    <row r="17" spans="1:48" ht="16.5" customHeight="1">
      <c r="A17" s="7"/>
      <c r="B17" s="11"/>
      <c r="C17" s="31" t="s">
        <v>17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14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2"/>
      <c r="AM17" s="33"/>
      <c r="AN17" s="34"/>
      <c r="AO17" s="34"/>
      <c r="AP17" s="34"/>
      <c r="AQ17" s="34"/>
      <c r="AR17" s="34"/>
      <c r="AS17" s="34"/>
      <c r="AT17" s="34"/>
      <c r="AU17" s="35"/>
      <c r="AV17" s="8"/>
    </row>
    <row r="18" spans="1:48" ht="16.5" customHeight="1">
      <c r="A18" s="7"/>
      <c r="B18" s="11"/>
      <c r="C18" s="31" t="s">
        <v>19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14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2"/>
      <c r="AM18" s="33"/>
      <c r="AN18" s="34"/>
      <c r="AO18" s="34"/>
      <c r="AP18" s="34"/>
      <c r="AQ18" s="34"/>
      <c r="AR18" s="34"/>
      <c r="AS18" s="34"/>
      <c r="AT18" s="34"/>
      <c r="AU18" s="35"/>
      <c r="AV18" s="8"/>
    </row>
    <row r="19" spans="1:48" ht="16.5" customHeight="1">
      <c r="A19" s="7"/>
      <c r="B19" s="1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14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2"/>
      <c r="AM19" s="33"/>
      <c r="AN19" s="34"/>
      <c r="AO19" s="34"/>
      <c r="AP19" s="34"/>
      <c r="AQ19" s="34"/>
      <c r="AR19" s="34"/>
      <c r="AS19" s="34"/>
      <c r="AT19" s="34"/>
      <c r="AU19" s="35"/>
      <c r="AV19" s="8"/>
    </row>
    <row r="20" spans="1:48" ht="16.5" customHeight="1">
      <c r="A20" s="7"/>
      <c r="B20" s="1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14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2"/>
      <c r="AM20" s="33"/>
      <c r="AN20" s="34"/>
      <c r="AO20" s="34"/>
      <c r="AP20" s="34"/>
      <c r="AQ20" s="34"/>
      <c r="AR20" s="34"/>
      <c r="AS20" s="34"/>
      <c r="AT20" s="34"/>
      <c r="AU20" s="35"/>
      <c r="AV20" s="8"/>
    </row>
    <row r="21" spans="1:48" ht="16.5" customHeight="1">
      <c r="A21" s="7"/>
      <c r="B21" s="1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/>
      <c r="Q21" s="14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2"/>
      <c r="AM21" s="33"/>
      <c r="AN21" s="34"/>
      <c r="AO21" s="34"/>
      <c r="AP21" s="34"/>
      <c r="AQ21" s="34"/>
      <c r="AR21" s="34"/>
      <c r="AS21" s="34"/>
      <c r="AT21" s="34"/>
      <c r="AU21" s="35"/>
      <c r="AV21" s="8"/>
    </row>
    <row r="22" spans="1:48" ht="16.5" customHeight="1">
      <c r="A22" s="7"/>
      <c r="B22" s="1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/>
      <c r="Q22" s="14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2"/>
      <c r="AM22" s="33"/>
      <c r="AN22" s="34"/>
      <c r="AO22" s="34"/>
      <c r="AP22" s="34"/>
      <c r="AQ22" s="34"/>
      <c r="AR22" s="34"/>
      <c r="AS22" s="34"/>
      <c r="AT22" s="34"/>
      <c r="AU22" s="35"/>
      <c r="AV22" s="8"/>
    </row>
    <row r="23" spans="1:48" ht="16.5" customHeight="1">
      <c r="A23" s="7"/>
      <c r="B23" s="12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0"/>
      <c r="Q23" s="15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40"/>
      <c r="AM23" s="41"/>
      <c r="AN23" s="41"/>
      <c r="AO23" s="41"/>
      <c r="AP23" s="41"/>
      <c r="AQ23" s="41"/>
      <c r="AR23" s="41"/>
      <c r="AS23" s="41"/>
      <c r="AT23" s="41"/>
      <c r="AU23" s="42"/>
      <c r="AV23" s="8"/>
    </row>
    <row r="24" spans="1:48" ht="16.5" customHeight="1">
      <c r="A24" s="3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 t="s">
        <v>9</v>
      </c>
      <c r="AI24" s="29"/>
      <c r="AJ24" s="29"/>
      <c r="AK24" s="29"/>
      <c r="AL24" s="30"/>
      <c r="AM24" s="36"/>
      <c r="AN24" s="37"/>
      <c r="AO24" s="37"/>
      <c r="AP24" s="37"/>
      <c r="AQ24" s="37"/>
      <c r="AR24" s="37"/>
      <c r="AS24" s="37"/>
      <c r="AT24" s="37"/>
      <c r="AU24" s="38"/>
      <c r="AV24" s="8"/>
    </row>
    <row r="25" spans="1:48" ht="16.5" customHeight="1">
      <c r="A25" s="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1"/>
      <c r="AG25" s="21"/>
      <c r="AH25" s="21"/>
      <c r="AI25" s="21"/>
      <c r="AJ25" s="21"/>
      <c r="AK25" s="21"/>
      <c r="AL25" s="21"/>
      <c r="AM25" s="21"/>
      <c r="AN25" s="21"/>
      <c r="AO25" s="22"/>
      <c r="AP25" s="22"/>
      <c r="AQ25" s="22"/>
      <c r="AR25" s="22"/>
      <c r="AS25" s="22"/>
      <c r="AT25" s="22"/>
      <c r="AU25" s="22"/>
      <c r="AV25" s="5"/>
    </row>
    <row r="26" spans="1:48" ht="16.5" customHeight="1">
      <c r="A26" s="5"/>
      <c r="B26" s="20"/>
      <c r="C26" s="20" t="s">
        <v>10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1"/>
      <c r="AG26" s="21"/>
      <c r="AH26" s="21"/>
      <c r="AI26" s="21"/>
      <c r="AJ26" s="21"/>
      <c r="AK26" s="21"/>
      <c r="AL26" s="21"/>
      <c r="AM26" s="21"/>
      <c r="AN26" s="21"/>
      <c r="AO26" s="23"/>
      <c r="AP26" s="23"/>
      <c r="AQ26" s="23"/>
      <c r="AR26" s="23"/>
      <c r="AS26" s="23"/>
      <c r="AT26" s="23"/>
      <c r="AU26" s="23"/>
      <c r="AV26" s="5"/>
    </row>
    <row r="27" spans="1:48" ht="16.5" customHeight="1">
      <c r="A27" s="5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1"/>
      <c r="AG27" s="21"/>
      <c r="AH27" s="21"/>
      <c r="AI27" s="21"/>
      <c r="AJ27" s="21"/>
      <c r="AK27" s="21"/>
      <c r="AL27" s="21"/>
      <c r="AM27" s="21"/>
      <c r="AN27" s="21"/>
      <c r="AO27" s="23"/>
      <c r="AP27" s="23"/>
      <c r="AQ27" s="23"/>
      <c r="AR27" s="23"/>
      <c r="AS27" s="23"/>
      <c r="AT27" s="23"/>
      <c r="AU27" s="23"/>
      <c r="AV27" s="5"/>
    </row>
    <row r="28" spans="1:48" ht="16.5" customHeight="1">
      <c r="A28" s="5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1"/>
      <c r="AG28" s="21"/>
      <c r="AH28" s="21"/>
      <c r="AI28" s="21"/>
      <c r="AJ28" s="21"/>
      <c r="AK28" s="21"/>
      <c r="AL28" s="21"/>
      <c r="AM28" s="21"/>
      <c r="AN28" s="21"/>
      <c r="AO28" s="23"/>
      <c r="AP28" s="23"/>
      <c r="AQ28" s="23"/>
      <c r="AR28" s="23"/>
      <c r="AS28" s="23"/>
      <c r="AT28" s="23"/>
      <c r="AU28" s="23"/>
      <c r="AV28" s="5"/>
    </row>
    <row r="29" spans="1:48" ht="16.5" customHeight="1">
      <c r="A29" s="24"/>
      <c r="B29" s="24"/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25"/>
    </row>
    <row r="30" spans="16:47" ht="16.5" customHeight="1">
      <c r="P30" s="16"/>
      <c r="Q30" s="18"/>
      <c r="R30" s="69" t="s">
        <v>11</v>
      </c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70"/>
      <c r="AG30" s="70"/>
      <c r="AH30" s="70"/>
      <c r="AI30" s="71"/>
      <c r="AJ30" s="72">
        <f>AM24</f>
        <v>0</v>
      </c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4"/>
    </row>
    <row r="31" spans="16:47" ht="16.5" customHeight="1">
      <c r="P31" s="16"/>
      <c r="Q31" s="13"/>
      <c r="R31" s="63" t="s">
        <v>1</v>
      </c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4"/>
      <c r="AG31" s="64"/>
      <c r="AH31" s="64"/>
      <c r="AI31" s="65"/>
      <c r="AJ31" s="66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/>
    </row>
    <row r="32" spans="16:47" ht="16.5" customHeight="1">
      <c r="P32" s="16"/>
      <c r="Q32" s="13"/>
      <c r="R32" s="63" t="s">
        <v>2</v>
      </c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4"/>
      <c r="AG32" s="64"/>
      <c r="AH32" s="64"/>
      <c r="AI32" s="65"/>
      <c r="AJ32" s="66">
        <f>AJ30-AJ31</f>
        <v>0</v>
      </c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/>
    </row>
    <row r="33" spans="16:47" ht="16.5" customHeight="1">
      <c r="P33" s="16"/>
      <c r="Q33" s="19"/>
      <c r="R33" s="54" t="s">
        <v>12</v>
      </c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5"/>
      <c r="AG33" s="55"/>
      <c r="AH33" s="55"/>
      <c r="AI33" s="56"/>
      <c r="AJ33" s="57">
        <f>ROUNDDOWN(AJ32*0.08,0)</f>
        <v>0</v>
      </c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9"/>
    </row>
    <row r="34" spans="16:47" ht="16.5" customHeight="1">
      <c r="P34" s="16"/>
      <c r="Q34" s="10"/>
      <c r="R34" s="39" t="s">
        <v>3</v>
      </c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60"/>
      <c r="AG34" s="60"/>
      <c r="AH34" s="60"/>
      <c r="AI34" s="61"/>
      <c r="AJ34" s="62">
        <f>SUM(AJ32:AU33)</f>
        <v>0</v>
      </c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8"/>
    </row>
    <row r="35" spans="17:33" ht="16.5" customHeight="1"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/>
  <mergeCells count="62">
    <mergeCell ref="K6:AK6"/>
    <mergeCell ref="R33:AE33"/>
    <mergeCell ref="AF33:AI33"/>
    <mergeCell ref="AJ33:AU33"/>
    <mergeCell ref="R34:AE34"/>
    <mergeCell ref="AF34:AI34"/>
    <mergeCell ref="AJ34:AU34"/>
    <mergeCell ref="R32:AE32"/>
    <mergeCell ref="AF32:AI32"/>
    <mergeCell ref="AJ32:AU32"/>
    <mergeCell ref="R30:AE30"/>
    <mergeCell ref="AF30:AI30"/>
    <mergeCell ref="AJ30:AU30"/>
    <mergeCell ref="AJ31:AU31"/>
    <mergeCell ref="R31:AE31"/>
    <mergeCell ref="AF31:AI31"/>
    <mergeCell ref="B9:P9"/>
    <mergeCell ref="Q9:AL9"/>
    <mergeCell ref="AM9:AU9"/>
    <mergeCell ref="C10:P10"/>
    <mergeCell ref="R10:AL10"/>
    <mergeCell ref="AM10:AU10"/>
    <mergeCell ref="C21:P21"/>
    <mergeCell ref="R21:AL21"/>
    <mergeCell ref="AM21:AU21"/>
    <mergeCell ref="C22:P22"/>
    <mergeCell ref="R22:AL22"/>
    <mergeCell ref="AM22:AU22"/>
    <mergeCell ref="C19:P19"/>
    <mergeCell ref="R19:AL19"/>
    <mergeCell ref="AM19:AU19"/>
    <mergeCell ref="C20:P20"/>
    <mergeCell ref="R20:AL20"/>
    <mergeCell ref="AM20:AU20"/>
    <mergeCell ref="C11:P11"/>
    <mergeCell ref="R11:AL11"/>
    <mergeCell ref="AM11:AU11"/>
    <mergeCell ref="C12:P12"/>
    <mergeCell ref="R12:AL12"/>
    <mergeCell ref="AM12:AU12"/>
    <mergeCell ref="AM24:AU24"/>
    <mergeCell ref="C13:P13"/>
    <mergeCell ref="R13:AL13"/>
    <mergeCell ref="AM13:AU13"/>
    <mergeCell ref="C14:P14"/>
    <mergeCell ref="R14:AL14"/>
    <mergeCell ref="AM14:AU14"/>
    <mergeCell ref="C15:P15"/>
    <mergeCell ref="R15:AL15"/>
    <mergeCell ref="AM15:AU15"/>
    <mergeCell ref="C16:P16"/>
    <mergeCell ref="R16:AL16"/>
    <mergeCell ref="AM16:AU16"/>
    <mergeCell ref="C23:P23"/>
    <mergeCell ref="R23:AL23"/>
    <mergeCell ref="AM23:AU23"/>
    <mergeCell ref="C17:P17"/>
    <mergeCell ref="R17:AL17"/>
    <mergeCell ref="AM17:AU17"/>
    <mergeCell ref="C18:P18"/>
    <mergeCell ref="R18:AL18"/>
    <mergeCell ref="AM18:AU18"/>
  </mergeCells>
  <printOptions/>
  <pageMargins left="0.7086614173228347" right="0.6299212598425197" top="0.6299212598425197" bottom="0.5905511811023623" header="0.5118110236220472" footer="0.5118110236220472"/>
  <pageSetup horizontalDpi="600" verticalDpi="600" orientation="portrait" paperSize="9" r:id="rId1"/>
  <headerFooter alignWithMargins="0"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仙台市立病院</dc:creator>
  <cp:keywords/>
  <dc:description/>
  <cp:lastModifiedBy>仙台市立病院</cp:lastModifiedBy>
  <cp:lastPrinted>2016-05-30T01:49:08Z</cp:lastPrinted>
  <dcterms:created xsi:type="dcterms:W3CDTF">1997-01-08T22:48:59Z</dcterms:created>
  <dcterms:modified xsi:type="dcterms:W3CDTF">2016-07-11T04:37:50Z</dcterms:modified>
  <cp:category/>
  <cp:version/>
  <cp:contentType/>
  <cp:contentStatus/>
</cp:coreProperties>
</file>